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вижемое имущ.к приложению5" sheetId="1" r:id="rId1"/>
  </sheets>
  <definedNames>
    <definedName name="Excel_BuiltIn_Print_Area" localSheetId="0">'движемое имущ.к приложению5'!$A$1:$J$65</definedName>
    <definedName name="_xlnm.Print_Area" localSheetId="0">'движемое имущ.к приложению5'!$A$1:$J$66</definedName>
  </definedNames>
  <calcPr fullCalcOnLoad="1"/>
</workbook>
</file>

<file path=xl/sharedStrings.xml><?xml version="1.0" encoding="utf-8"?>
<sst xmlns="http://schemas.openxmlformats.org/spreadsheetml/2006/main" count="300" uniqueCount="150">
  <si>
    <t>Раздел 2.   Сведения о муниципальном движимом имуществе</t>
  </si>
  <si>
    <t>№      п/п</t>
  </si>
  <si>
    <t>Наименование движимого имущества</t>
  </si>
  <si>
    <t xml:space="preserve">Дата возникновения (прекращения) права муниципальной собственности на движимое имущество </t>
  </si>
  <si>
    <t xml:space="preserve">Реквизиты документов -оснований возникновения (прекращения) права муниципальной собственности на движимое имущество 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</si>
  <si>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</si>
  <si>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 (обременениях) с указанием основания и даты их возникновения и прекращения</t>
  </si>
  <si>
    <t xml:space="preserve">Иное имущество (не относящееся к недвижимому и движимому имуществу) </t>
  </si>
  <si>
    <t>Вид, наименование имущественного объекта</t>
  </si>
  <si>
    <t>Реквизиты документов- оснований возникновения (прекращения ) права собственности</t>
  </si>
  <si>
    <t>Транспортные средства</t>
  </si>
  <si>
    <t>не зарегистрировано</t>
  </si>
  <si>
    <t>ВСЕГО по траспортным средствам</t>
  </si>
  <si>
    <t>Иное движимое имущество</t>
  </si>
  <si>
    <t>1</t>
  </si>
  <si>
    <t>2</t>
  </si>
  <si>
    <t>30.11.2007</t>
  </si>
  <si>
    <t>31.12.2007</t>
  </si>
  <si>
    <t>30.04.2009</t>
  </si>
  <si>
    <t>30.11.2008</t>
  </si>
  <si>
    <t>31.12.2008</t>
  </si>
  <si>
    <t>ВСЕГО по иному движимому имуществу</t>
  </si>
  <si>
    <t>Итого по разделу 2(без учёта имущества, на которое прекращено право муниципальной собственности)</t>
  </si>
  <si>
    <t>Факс Panasonic</t>
  </si>
  <si>
    <t>Рабочая станция (Компютер AQUARIUS)</t>
  </si>
  <si>
    <t>Компьютер Samsung</t>
  </si>
  <si>
    <t>Компьютер LG L1953 S</t>
  </si>
  <si>
    <t>Компьютер AQUARIUS TF 1920A</t>
  </si>
  <si>
    <t xml:space="preserve"> Автомат-ное раб. место LG L 1734S (компьютер,принтер .сканер,модем)</t>
  </si>
  <si>
    <t xml:space="preserve"> Компьютер TFT22"Philips" 226V3LAB5/01</t>
  </si>
  <si>
    <t xml:space="preserve"> Факс Panasonic КХ-FT982RU-B</t>
  </si>
  <si>
    <t xml:space="preserve"> Маршрутизатор Mikro Tik RB951-2n</t>
  </si>
  <si>
    <t>Трактор ЛТЗ-60</t>
  </si>
  <si>
    <t>Стол президиума</t>
  </si>
  <si>
    <t xml:space="preserve"> Шкаф книжный закрытый</t>
  </si>
  <si>
    <t xml:space="preserve"> Стол правосторонни</t>
  </si>
  <si>
    <t xml:space="preserve"> Компьютер VienSonic E70</t>
  </si>
  <si>
    <t xml:space="preserve"> Принтер HP LaserJet 1020</t>
  </si>
  <si>
    <t xml:space="preserve"> Факс Panasonic1</t>
  </si>
  <si>
    <t xml:space="preserve"> Комод картотека</t>
  </si>
  <si>
    <t xml:space="preserve"> Косилка роторная фронтальная FRM-80 к минитрактору</t>
  </si>
  <si>
    <t xml:space="preserve"> Минитрактор Файтер-Т15</t>
  </si>
  <si>
    <t xml:space="preserve"> Фреза активная к минитрактору Файтер-Т15</t>
  </si>
  <si>
    <t xml:space="preserve"> Бензотример Штиль 55</t>
  </si>
  <si>
    <t>накладная 01.01.2005</t>
  </si>
  <si>
    <t>накладная 30.06.2006</t>
  </si>
  <si>
    <t>накладная31.12.2006</t>
  </si>
  <si>
    <t>накладная 31.12.2007</t>
  </si>
  <si>
    <t>накладная 30.04.2009</t>
  </si>
  <si>
    <t>накладная 24.12.2012</t>
  </si>
  <si>
    <t>накладная 30.11.2015</t>
  </si>
  <si>
    <t>акт 09.06.2014</t>
  </si>
  <si>
    <t>накладная 30.11.2007</t>
  </si>
  <si>
    <t>накладная 31.07.2008</t>
  </si>
  <si>
    <t>накладная 30.09.2008</t>
  </si>
  <si>
    <t>накладная 31.08.2006</t>
  </si>
  <si>
    <t>накладная 31.03.2007</t>
  </si>
  <si>
    <t>накладная 30.11.2008</t>
  </si>
  <si>
    <t>накладная 28.02.2018</t>
  </si>
  <si>
    <t>01.01.2005</t>
  </si>
  <si>
    <t>30.06.2006</t>
  </si>
  <si>
    <t>31.12.2006</t>
  </si>
  <si>
    <t>24.12.2012</t>
  </si>
  <si>
    <t>30.11.2015</t>
  </si>
  <si>
    <t>09.06.2014</t>
  </si>
  <si>
    <t>31.07.2008</t>
  </si>
  <si>
    <t>30.09.2008</t>
  </si>
  <si>
    <t>31.08.2006</t>
  </si>
  <si>
    <t>31.03.2007</t>
  </si>
  <si>
    <t>28.02.2018</t>
  </si>
  <si>
    <t>Администрация Айдарского сельского поселения</t>
  </si>
  <si>
    <t>Изгородь парка культуры и отдыха «Андреевский» в с.Айдар</t>
  </si>
  <si>
    <t xml:space="preserve">Детская площадка ул.Новоселовская </t>
  </si>
  <si>
    <t>Детская площадка ул Советская</t>
  </si>
  <si>
    <t>Детская площадка ул. Луговая</t>
  </si>
  <si>
    <t>Детская площадка ул Центральная</t>
  </si>
  <si>
    <t>Детская площадка  улица Мира</t>
  </si>
  <si>
    <t>изгородь кладбища "Центральное" с.Айдар</t>
  </si>
  <si>
    <t>изгородь кладбища "Верхний Карабут" с.Айдар</t>
  </si>
  <si>
    <t>изгородь кладбища "Карабут" с.Айдар</t>
  </si>
  <si>
    <t xml:space="preserve">изгородь кладбища ул.Луговая с.Айдар </t>
  </si>
  <si>
    <t xml:space="preserve">изгородь кладбища "Центральное"с.Пристень </t>
  </si>
  <si>
    <t xml:space="preserve">изгородь кладбища "Бондаривка"с.Пристень </t>
  </si>
  <si>
    <t>Площадка спортивная( ул.Мира)</t>
  </si>
  <si>
    <t>Декоративно художественная композиция (ул.Центральная напротив дома 3)</t>
  </si>
  <si>
    <t>Декоративно художественная композиция (ул.Центральная напротив дома 15)</t>
  </si>
  <si>
    <t>Декоративно художественная композиция (ул.Центральная напротив дома 33)</t>
  </si>
  <si>
    <t>накладная 31.12.2014</t>
  </si>
  <si>
    <t>Акт№2  01.06.2019</t>
  </si>
  <si>
    <t>Акт №1  01.06.2019</t>
  </si>
  <si>
    <t>акт№1  05.08.2019</t>
  </si>
  <si>
    <t>акт       31.12.2008</t>
  </si>
  <si>
    <t>акт       30.04.2009</t>
  </si>
  <si>
    <t>акт      31.10.2009</t>
  </si>
  <si>
    <t>акт          30.09.2010</t>
  </si>
  <si>
    <t>акт         30.09.2010</t>
  </si>
  <si>
    <t xml:space="preserve"> накладная Б415  04.12.2019</t>
  </si>
  <si>
    <t>постанов. 51   23.09.2019</t>
  </si>
  <si>
    <t>31.12.2014</t>
  </si>
  <si>
    <t>01.06.2019</t>
  </si>
  <si>
    <t>05.08.2019</t>
  </si>
  <si>
    <t>31.10.2009</t>
  </si>
  <si>
    <t>30.09.2010</t>
  </si>
  <si>
    <t>04.12.2019</t>
  </si>
  <si>
    <t>23.09.2019</t>
  </si>
  <si>
    <t>Казна администрации Айдарского сельского поселения</t>
  </si>
  <si>
    <t xml:space="preserve"> Автомобиль ВАЗ 21053</t>
  </si>
  <si>
    <t xml:space="preserve"> ВАЗ-211540 LADA SAMARA</t>
  </si>
  <si>
    <t>акт приема-передачи 31.01.2017</t>
  </si>
  <si>
    <t>акт приема-передачи 09.09.2019</t>
  </si>
  <si>
    <t>МКУ Айдарская АХС</t>
  </si>
  <si>
    <t>779165</t>
  </si>
  <si>
    <t>Балансовая   стоимость                      ( руб.)</t>
  </si>
  <si>
    <t xml:space="preserve">Амортизация (износ) ( руб.)    </t>
  </si>
  <si>
    <t xml:space="preserve"> Принтер  </t>
  </si>
  <si>
    <t>09.07.2020</t>
  </si>
  <si>
    <t>накладная 09.07.2020</t>
  </si>
  <si>
    <t>Шкаф бухгалтерский металлический</t>
  </si>
  <si>
    <t>11.02.2020</t>
  </si>
  <si>
    <t>накладная 11.02.2020</t>
  </si>
  <si>
    <t>09.11.2020</t>
  </si>
  <si>
    <t>накладная 09.11.2020</t>
  </si>
  <si>
    <t>09.04.2020</t>
  </si>
  <si>
    <t>постанов. 24/2  09.04.2020</t>
  </si>
  <si>
    <t>Ограждение кладбища х.Новая Ивановка</t>
  </si>
  <si>
    <t>Ограждение кладбища х.Саловка</t>
  </si>
  <si>
    <t>Ограждение кладбища х.Новая Райгородка</t>
  </si>
  <si>
    <t>23.11.2021</t>
  </si>
  <si>
    <t>акт 2021-1 23.11.2021</t>
  </si>
  <si>
    <t>17.02.2021</t>
  </si>
  <si>
    <t>накладная 17.02.2021</t>
  </si>
  <si>
    <t>Дорожные знаки (32 шт)</t>
  </si>
  <si>
    <t>06.10.2021</t>
  </si>
  <si>
    <t>акт №1 от 06.10.2021</t>
  </si>
  <si>
    <t>Принтер</t>
  </si>
  <si>
    <t>18.12.2021</t>
  </si>
  <si>
    <t>накладная 1232 от 18.12.2021</t>
  </si>
  <si>
    <t>Пескоразбрасыватель</t>
  </si>
  <si>
    <t>22.01.2021</t>
  </si>
  <si>
    <t>накладная 1 от 22.01.2021</t>
  </si>
  <si>
    <t>Детская площадка ул Центральная возле дома №82</t>
  </si>
  <si>
    <t>30.12.2021</t>
  </si>
  <si>
    <t>постановление 63 от 30.12.2021</t>
  </si>
  <si>
    <t>Детская площадка ул Центральная возле дома №80</t>
  </si>
  <si>
    <t>24.11.2021</t>
  </si>
  <si>
    <t>постановление 55 от 24.11.2021</t>
  </si>
  <si>
    <t>Контейнеры КСЭП 8-00 (57 шт)</t>
  </si>
  <si>
    <t>21.11.2021</t>
  </si>
  <si>
    <t>постановление 54 от 24.11.2021</t>
  </si>
  <si>
    <t>8789025,53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</si>
</sst>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 Cyr"/>
      <family val="0"/>
    </font>
    <font>
      <sz val="10"/>
      <name val="Arial"/>
      <family val="0"/>
    </font>
    <font>
      <b/>
      <sz val="8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9"/>
      <name val="Arial"/>
      <family val="2"/>
    </font>
    <font>
      <sz val="9"/>
      <name val="Arial Cyr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5" fillId="0" borderId="16" xfId="0" applyNumberFormat="1" applyFont="1" applyBorder="1" applyAlignment="1">
      <alignment horizontal="right" vertical="top" wrapText="1"/>
    </xf>
    <xf numFmtId="0" fontId="6" fillId="0" borderId="1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6" fillId="0" borderId="16" xfId="0" applyNumberFormat="1" applyFont="1" applyBorder="1" applyAlignment="1">
      <alignment horizontal="center" vertical="top"/>
    </xf>
    <xf numFmtId="0" fontId="0" fillId="0" borderId="18" xfId="0" applyBorder="1" applyAlignment="1">
      <alignment/>
    </xf>
    <xf numFmtId="0" fontId="6" fillId="0" borderId="14" xfId="0" applyNumberFormat="1" applyFont="1" applyBorder="1" applyAlignment="1">
      <alignment horizontal="center" vertical="top"/>
    </xf>
    <xf numFmtId="49" fontId="0" fillId="0" borderId="18" xfId="0" applyNumberFormat="1" applyBorder="1" applyAlignment="1">
      <alignment/>
    </xf>
    <xf numFmtId="49" fontId="6" fillId="0" borderId="19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6" fillId="0" borderId="20" xfId="0" applyNumberFormat="1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top"/>
    </xf>
    <xf numFmtId="0" fontId="0" fillId="0" borderId="16" xfId="0" applyBorder="1" applyAlignment="1">
      <alignment/>
    </xf>
    <xf numFmtId="49" fontId="5" fillId="0" borderId="15" xfId="0" applyNumberFormat="1" applyFont="1" applyBorder="1" applyAlignment="1">
      <alignment horizontal="left" vertical="top" wrapText="1"/>
    </xf>
    <xf numFmtId="0" fontId="2" fillId="0" borderId="16" xfId="0" applyFont="1" applyFill="1" applyBorder="1" applyAlignment="1">
      <alignment vertical="center" wrapText="1"/>
    </xf>
    <xf numFmtId="2" fontId="0" fillId="0" borderId="14" xfId="0" applyNumberFormat="1" applyFont="1" applyBorder="1" applyAlignment="1">
      <alignment horizontal="right" vertical="top" wrapText="1"/>
    </xf>
    <xf numFmtId="49" fontId="5" fillId="0" borderId="12" xfId="0" applyNumberFormat="1" applyFont="1" applyBorder="1" applyAlignment="1">
      <alignment horizontal="righ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9" fillId="0" borderId="22" xfId="55" applyNumberFormat="1" applyFont="1" applyBorder="1" applyAlignment="1">
      <alignment horizontal="left" vertical="center" wrapText="1"/>
      <protection/>
    </xf>
    <xf numFmtId="49" fontId="9" fillId="0" borderId="22" xfId="59" applyNumberFormat="1" applyFont="1" applyBorder="1" applyAlignment="1">
      <alignment horizontal="left" vertical="center" wrapText="1"/>
      <protection/>
    </xf>
    <xf numFmtId="49" fontId="9" fillId="0" borderId="22" xfId="61" applyNumberFormat="1" applyFont="1" applyBorder="1" applyAlignment="1">
      <alignment horizontal="left" vertical="center" wrapText="1"/>
      <protection/>
    </xf>
    <xf numFmtId="49" fontId="9" fillId="0" borderId="22" xfId="63" applyNumberFormat="1" applyFont="1" applyBorder="1" applyAlignment="1">
      <alignment horizontal="left" vertical="center" wrapText="1"/>
      <protection/>
    </xf>
    <xf numFmtId="49" fontId="9" fillId="0" borderId="22" xfId="65" applyNumberFormat="1" applyFont="1" applyBorder="1" applyAlignment="1">
      <alignment horizontal="left" vertical="center" wrapText="1"/>
      <protection/>
    </xf>
    <xf numFmtId="49" fontId="9" fillId="0" borderId="22" xfId="73" applyNumberFormat="1" applyFont="1" applyBorder="1" applyAlignment="1">
      <alignment horizontal="left" vertical="center" wrapText="1"/>
      <protection/>
    </xf>
    <xf numFmtId="4" fontId="9" fillId="0" borderId="22" xfId="58" applyNumberFormat="1" applyFont="1" applyBorder="1" applyAlignment="1">
      <alignment horizontal="right" vertical="center" shrinkToFit="1"/>
      <protection/>
    </xf>
    <xf numFmtId="4" fontId="9" fillId="0" borderId="22" xfId="60" applyNumberFormat="1" applyFont="1" applyBorder="1" applyAlignment="1">
      <alignment horizontal="right" vertical="center" shrinkToFit="1"/>
      <protection/>
    </xf>
    <xf numFmtId="4" fontId="9" fillId="0" borderId="22" xfId="62" applyNumberFormat="1" applyFont="1" applyBorder="1" applyAlignment="1">
      <alignment horizontal="right" vertical="center" shrinkToFit="1"/>
      <protection/>
    </xf>
    <xf numFmtId="4" fontId="9" fillId="0" borderId="22" xfId="64" applyNumberFormat="1" applyFont="1" applyBorder="1" applyAlignment="1">
      <alignment horizontal="right" vertical="center" shrinkToFit="1"/>
      <protection/>
    </xf>
    <xf numFmtId="4" fontId="9" fillId="0" borderId="22" xfId="66" applyNumberFormat="1" applyFont="1" applyBorder="1" applyAlignment="1">
      <alignment horizontal="right" vertical="center" shrinkToFit="1"/>
      <protection/>
    </xf>
    <xf numFmtId="4" fontId="9" fillId="0" borderId="22" xfId="74" applyNumberFormat="1" applyFont="1" applyBorder="1" applyAlignment="1">
      <alignment horizontal="right" vertical="center" shrinkToFit="1"/>
      <protection/>
    </xf>
    <xf numFmtId="49" fontId="9" fillId="0" borderId="22" xfId="56" applyNumberFormat="1" applyFont="1" applyBorder="1" applyAlignment="1">
      <alignment horizontal="left" vertical="center" wrapText="1"/>
      <protection/>
    </xf>
    <xf numFmtId="49" fontId="6" fillId="0" borderId="17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wrapText="1"/>
    </xf>
    <xf numFmtId="0" fontId="11" fillId="0" borderId="22" xfId="0" applyFont="1" applyBorder="1" applyAlignment="1">
      <alignment vertical="top" wrapText="1"/>
    </xf>
    <xf numFmtId="49" fontId="9" fillId="0" borderId="23" xfId="52" applyNumberFormat="1" applyFont="1" applyBorder="1" applyAlignment="1">
      <alignment horizontal="left" vertical="center" wrapText="1"/>
      <protection/>
    </xf>
    <xf numFmtId="4" fontId="9" fillId="0" borderId="22" xfId="53" applyNumberFormat="1" applyFont="1" applyBorder="1" applyAlignment="1">
      <alignment horizontal="right" vertical="center" shrinkToFit="1"/>
      <protection/>
    </xf>
    <xf numFmtId="4" fontId="9" fillId="0" borderId="24" xfId="53" applyNumberFormat="1" applyFont="1" applyBorder="1" applyAlignment="1">
      <alignment horizontal="right" vertical="center" shrinkToFit="1"/>
      <protection/>
    </xf>
    <xf numFmtId="4" fontId="9" fillId="0" borderId="22" xfId="54" applyNumberFormat="1" applyFont="1" applyBorder="1" applyAlignment="1">
      <alignment horizontal="right" vertical="center" shrinkToFit="1"/>
      <protection/>
    </xf>
    <xf numFmtId="4" fontId="9" fillId="0" borderId="24" xfId="54" applyNumberFormat="1" applyFont="1" applyBorder="1" applyAlignment="1">
      <alignment horizontal="right" vertical="center" shrinkToFit="1"/>
      <protection/>
    </xf>
    <xf numFmtId="0" fontId="7" fillId="0" borderId="22" xfId="0" applyFont="1" applyBorder="1" applyAlignment="1">
      <alignment vertical="top" wrapText="1"/>
    </xf>
    <xf numFmtId="4" fontId="9" fillId="0" borderId="25" xfId="54" applyNumberFormat="1" applyFont="1" applyBorder="1" applyAlignment="1">
      <alignment horizontal="right" vertical="center" shrinkToFit="1"/>
      <protection/>
    </xf>
    <xf numFmtId="4" fontId="9" fillId="0" borderId="23" xfId="54" applyNumberFormat="1" applyFont="1" applyBorder="1" applyAlignment="1">
      <alignment horizontal="right" vertical="center" shrinkToFit="1"/>
      <protection/>
    </xf>
    <xf numFmtId="49" fontId="9" fillId="0" borderId="22" xfId="57" applyNumberFormat="1" applyFont="1" applyBorder="1" applyAlignment="1">
      <alignment horizontal="left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2" fontId="5" fillId="0" borderId="15" xfId="0" applyNumberFormat="1" applyFont="1" applyBorder="1" applyAlignment="1">
      <alignment horizontal="right" vertical="center"/>
    </xf>
    <xf numFmtId="49" fontId="6" fillId="0" borderId="26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49" fontId="9" fillId="0" borderId="22" xfId="75" applyNumberFormat="1" applyFont="1" applyBorder="1" applyAlignment="1">
      <alignment horizontal="left" vertical="center" wrapText="1"/>
      <protection/>
    </xf>
    <xf numFmtId="0" fontId="11" fillId="0" borderId="22" xfId="0" applyFont="1" applyBorder="1" applyAlignment="1">
      <alignment horizontal="right" wrapText="1"/>
    </xf>
    <xf numFmtId="0" fontId="6" fillId="0" borderId="22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9" fontId="2" fillId="0" borderId="28" xfId="8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8" xfId="55"/>
    <cellStyle name="Обычный 19" xfId="56"/>
    <cellStyle name="Обычный 2" xfId="57"/>
    <cellStyle name="Обычный 20" xfId="58"/>
    <cellStyle name="Обычный 21" xfId="59"/>
    <cellStyle name="Обычный 22" xfId="60"/>
    <cellStyle name="Обычный 23" xfId="61"/>
    <cellStyle name="Обычный 24" xfId="62"/>
    <cellStyle name="Обычный 25" xfId="63"/>
    <cellStyle name="Обычный 26" xfId="64"/>
    <cellStyle name="Обычный 27" xfId="65"/>
    <cellStyle name="Обычный 28" xfId="66"/>
    <cellStyle name="Обычный 29" xfId="67"/>
    <cellStyle name="Обычный 30" xfId="68"/>
    <cellStyle name="Обычный 31" xfId="69"/>
    <cellStyle name="Обычный 32" xfId="70"/>
    <cellStyle name="Обычный 33" xfId="71"/>
    <cellStyle name="Обычный 34" xfId="72"/>
    <cellStyle name="Обычный 35" xfId="73"/>
    <cellStyle name="Обычный 36" xfId="74"/>
    <cellStyle name="Обычный 9" xfId="75"/>
    <cellStyle name="Плохой" xfId="76"/>
    <cellStyle name="Пояснение" xfId="77"/>
    <cellStyle name="Примечание" xfId="78"/>
    <cellStyle name="Percent" xfId="79"/>
    <cellStyle name="Процентный 2 2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SheetLayoutView="100" zoomScalePageLayoutView="0" workbookViewId="0" topLeftCell="A1">
      <selection activeCell="D66" sqref="D66"/>
    </sheetView>
  </sheetViews>
  <sheetFormatPr defaultColWidth="9.00390625" defaultRowHeight="12.75"/>
  <cols>
    <col min="1" max="1" width="4.75390625" style="0" customWidth="1"/>
    <col min="2" max="2" width="34.00390625" style="0" customWidth="1"/>
    <col min="3" max="3" width="17.875" style="0" customWidth="1"/>
    <col min="4" max="4" width="14.625" style="0" customWidth="1"/>
    <col min="5" max="5" width="15.125" style="0" customWidth="1"/>
    <col min="6" max="6" width="24.25390625" style="0" customWidth="1"/>
    <col min="7" max="9" width="25.625" style="0" customWidth="1"/>
    <col min="10" max="10" width="15.375" style="0" customWidth="1"/>
    <col min="11" max="11" width="0.37109375" style="0" customWidth="1"/>
    <col min="12" max="13" width="9.125" style="0" hidden="1" customWidth="1"/>
    <col min="14" max="14" width="10.25390625" style="0" hidden="1" customWidth="1"/>
    <col min="15" max="15" width="10.375" style="0" hidden="1" customWidth="1"/>
  </cols>
  <sheetData>
    <row r="1" spans="2:11" ht="13.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3.5" customHeight="1">
      <c r="B2" s="1"/>
      <c r="C2" s="1"/>
      <c r="D2" s="1"/>
      <c r="E2" s="1"/>
      <c r="F2" s="1"/>
      <c r="G2" s="1"/>
      <c r="H2" s="2"/>
      <c r="I2" s="2"/>
      <c r="J2" s="2"/>
      <c r="K2" s="2"/>
    </row>
    <row r="3" spans="1:10" ht="109.5" customHeight="1">
      <c r="A3" s="3" t="s">
        <v>1</v>
      </c>
      <c r="B3" s="4" t="s">
        <v>2</v>
      </c>
      <c r="C3" s="76" t="s">
        <v>112</v>
      </c>
      <c r="D3" s="76" t="s">
        <v>113</v>
      </c>
      <c r="E3" s="77" t="s">
        <v>3</v>
      </c>
      <c r="F3" s="76" t="s">
        <v>4</v>
      </c>
      <c r="G3" s="76" t="s">
        <v>5</v>
      </c>
      <c r="H3" s="78" t="s">
        <v>6</v>
      </c>
      <c r="I3" s="79" t="s">
        <v>7</v>
      </c>
      <c r="J3" s="79"/>
    </row>
    <row r="4" spans="1:10" ht="96.75" customHeight="1">
      <c r="A4" s="5"/>
      <c r="B4" s="6"/>
      <c r="C4" s="76"/>
      <c r="D4" s="76"/>
      <c r="E4" s="77"/>
      <c r="F4" s="76"/>
      <c r="G4" s="76"/>
      <c r="H4" s="76"/>
      <c r="I4" s="7" t="s">
        <v>8</v>
      </c>
      <c r="J4" s="8" t="s">
        <v>9</v>
      </c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10">
        <v>10</v>
      </c>
    </row>
    <row r="6" spans="1:10" ht="12.75" customHeight="1">
      <c r="A6" s="73" t="s">
        <v>10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27.75" customHeight="1">
      <c r="A7" s="9">
        <v>1</v>
      </c>
      <c r="B7" s="61" t="s">
        <v>106</v>
      </c>
      <c r="C7" s="62">
        <v>140760</v>
      </c>
      <c r="D7" s="62">
        <v>140760</v>
      </c>
      <c r="E7" s="63">
        <v>42766</v>
      </c>
      <c r="F7" s="62" t="s">
        <v>108</v>
      </c>
      <c r="G7" s="64" t="s">
        <v>110</v>
      </c>
      <c r="H7" s="12" t="s">
        <v>11</v>
      </c>
      <c r="I7" s="9"/>
      <c r="J7" s="9"/>
    </row>
    <row r="8" spans="1:10" ht="30" customHeight="1">
      <c r="A8" s="9">
        <v>2</v>
      </c>
      <c r="B8" s="61" t="s">
        <v>107</v>
      </c>
      <c r="C8" s="62">
        <v>246900</v>
      </c>
      <c r="D8" s="62">
        <v>246900</v>
      </c>
      <c r="E8" s="63">
        <v>43717</v>
      </c>
      <c r="F8" s="62" t="s">
        <v>109</v>
      </c>
      <c r="G8" s="64" t="s">
        <v>110</v>
      </c>
      <c r="H8" s="12" t="s">
        <v>11</v>
      </c>
      <c r="I8" s="9"/>
      <c r="J8" s="9"/>
    </row>
    <row r="9" spans="1:10" s="15" customFormat="1" ht="32.25" customHeight="1">
      <c r="A9" s="17">
        <v>3</v>
      </c>
      <c r="B9" s="38" t="s">
        <v>32</v>
      </c>
      <c r="C9" s="44">
        <v>391505</v>
      </c>
      <c r="D9" s="44">
        <v>391505</v>
      </c>
      <c r="E9" s="50" t="s">
        <v>64</v>
      </c>
      <c r="F9" s="38" t="s">
        <v>51</v>
      </c>
      <c r="G9" s="12" t="s">
        <v>70</v>
      </c>
      <c r="H9" s="12" t="s">
        <v>11</v>
      </c>
      <c r="I9" s="12"/>
      <c r="J9" s="14"/>
    </row>
    <row r="10" spans="1:10" s="15" customFormat="1" ht="11.25">
      <c r="A10" s="11"/>
      <c r="B10" s="11" t="s">
        <v>12</v>
      </c>
      <c r="C10" s="16" t="s">
        <v>111</v>
      </c>
      <c r="D10" s="16" t="s">
        <v>111</v>
      </c>
      <c r="E10" s="11"/>
      <c r="F10" s="11"/>
      <c r="G10" s="12"/>
      <c r="H10" s="12"/>
      <c r="I10" s="12"/>
      <c r="J10" s="14"/>
    </row>
    <row r="11" spans="1:10" s="15" customFormat="1" ht="12.75" customHeight="1">
      <c r="A11" s="74" t="s">
        <v>13</v>
      </c>
      <c r="B11" s="74"/>
      <c r="C11" s="74"/>
      <c r="D11" s="74"/>
      <c r="E11" s="74"/>
      <c r="F11" s="74"/>
      <c r="G11" s="74"/>
      <c r="H11" s="74"/>
      <c r="I11" s="74"/>
      <c r="J11" s="74"/>
    </row>
    <row r="12" spans="1:10" s="15" customFormat="1" ht="23.25" customHeight="1">
      <c r="A12" s="17" t="s">
        <v>14</v>
      </c>
      <c r="B12" s="37" t="s">
        <v>23</v>
      </c>
      <c r="C12" s="43">
        <v>4385</v>
      </c>
      <c r="D12" s="43">
        <v>4385</v>
      </c>
      <c r="E12" s="19" t="s">
        <v>59</v>
      </c>
      <c r="F12" s="49" t="s">
        <v>44</v>
      </c>
      <c r="G12" s="12" t="s">
        <v>70</v>
      </c>
      <c r="H12" s="12" t="s">
        <v>11</v>
      </c>
      <c r="I12" s="12"/>
      <c r="J12" s="14"/>
    </row>
    <row r="13" spans="1:10" ht="23.25" customHeight="1">
      <c r="A13" s="17" t="s">
        <v>15</v>
      </c>
      <c r="B13" s="37" t="s">
        <v>24</v>
      </c>
      <c r="C13" s="43">
        <v>23954</v>
      </c>
      <c r="D13" s="43">
        <v>23954</v>
      </c>
      <c r="E13" s="19" t="s">
        <v>60</v>
      </c>
      <c r="F13" s="49" t="s">
        <v>45</v>
      </c>
      <c r="G13" s="12" t="s">
        <v>70</v>
      </c>
      <c r="H13" s="12" t="s">
        <v>11</v>
      </c>
      <c r="I13" s="12"/>
      <c r="J13" s="14"/>
    </row>
    <row r="14" spans="1:10" ht="23.25" customHeight="1">
      <c r="A14" s="17">
        <v>4</v>
      </c>
      <c r="B14" s="37" t="s">
        <v>25</v>
      </c>
      <c r="C14" s="43">
        <v>15709</v>
      </c>
      <c r="D14" s="43">
        <v>15709</v>
      </c>
      <c r="E14" s="19" t="s">
        <v>61</v>
      </c>
      <c r="F14" s="49" t="s">
        <v>46</v>
      </c>
      <c r="G14" s="12" t="s">
        <v>70</v>
      </c>
      <c r="H14" s="12" t="s">
        <v>11</v>
      </c>
      <c r="I14" s="12"/>
      <c r="J14" s="14"/>
    </row>
    <row r="15" spans="1:10" ht="23.25" customHeight="1">
      <c r="A15" s="17">
        <v>5</v>
      </c>
      <c r="B15" s="37" t="s">
        <v>26</v>
      </c>
      <c r="C15" s="43">
        <v>19717</v>
      </c>
      <c r="D15" s="43">
        <v>19717</v>
      </c>
      <c r="E15" s="19" t="s">
        <v>127</v>
      </c>
      <c r="F15" s="49" t="s">
        <v>128</v>
      </c>
      <c r="G15" s="12" t="s">
        <v>110</v>
      </c>
      <c r="H15" s="12" t="s">
        <v>11</v>
      </c>
      <c r="I15" s="12"/>
      <c r="J15" s="14"/>
    </row>
    <row r="16" spans="1:10" ht="23.25" customHeight="1">
      <c r="A16" s="17">
        <v>6</v>
      </c>
      <c r="B16" s="37" t="s">
        <v>27</v>
      </c>
      <c r="C16" s="43">
        <v>20070</v>
      </c>
      <c r="D16" s="43">
        <v>20070</v>
      </c>
      <c r="E16" s="19" t="s">
        <v>17</v>
      </c>
      <c r="F16" s="49" t="s">
        <v>47</v>
      </c>
      <c r="G16" s="12" t="s">
        <v>70</v>
      </c>
      <c r="H16" s="12" t="s">
        <v>11</v>
      </c>
      <c r="I16" s="12"/>
      <c r="J16" s="14"/>
    </row>
    <row r="17" spans="1:10" ht="23.25" customHeight="1">
      <c r="A17" s="17">
        <v>7</v>
      </c>
      <c r="B17" s="37" t="s">
        <v>28</v>
      </c>
      <c r="C17" s="43">
        <v>26500.44</v>
      </c>
      <c r="D17" s="43">
        <v>26500.44</v>
      </c>
      <c r="E17" s="19" t="s">
        <v>18</v>
      </c>
      <c r="F17" s="49" t="s">
        <v>48</v>
      </c>
      <c r="G17" s="12" t="s">
        <v>70</v>
      </c>
      <c r="H17" s="12" t="s">
        <v>11</v>
      </c>
      <c r="I17" s="12"/>
      <c r="J17" s="14"/>
    </row>
    <row r="18" spans="1:10" ht="23.25" customHeight="1">
      <c r="A18" s="17">
        <v>8</v>
      </c>
      <c r="B18" s="37" t="s">
        <v>114</v>
      </c>
      <c r="C18" s="43">
        <v>16000</v>
      </c>
      <c r="D18" s="43">
        <v>16000</v>
      </c>
      <c r="E18" s="19" t="s">
        <v>115</v>
      </c>
      <c r="F18" s="49" t="s">
        <v>116</v>
      </c>
      <c r="G18" s="12" t="s">
        <v>70</v>
      </c>
      <c r="H18" s="12" t="s">
        <v>11</v>
      </c>
      <c r="I18" s="12"/>
      <c r="J18" s="14"/>
    </row>
    <row r="19" spans="1:10" ht="23.25" customHeight="1">
      <c r="A19" s="17">
        <v>9</v>
      </c>
      <c r="B19" s="37" t="s">
        <v>29</v>
      </c>
      <c r="C19" s="43">
        <v>26330</v>
      </c>
      <c r="D19" s="43">
        <v>26330</v>
      </c>
      <c r="E19" s="19" t="s">
        <v>62</v>
      </c>
      <c r="F19" s="49" t="s">
        <v>49</v>
      </c>
      <c r="G19" s="12" t="s">
        <v>70</v>
      </c>
      <c r="H19" s="12" t="s">
        <v>11</v>
      </c>
      <c r="I19" s="12"/>
      <c r="J19" s="14"/>
    </row>
    <row r="20" spans="1:10" ht="23.25" customHeight="1">
      <c r="A20" s="17">
        <v>10</v>
      </c>
      <c r="B20" s="37" t="s">
        <v>30</v>
      </c>
      <c r="C20" s="43">
        <v>7545</v>
      </c>
      <c r="D20" s="43">
        <v>7545</v>
      </c>
      <c r="E20" s="19" t="s">
        <v>62</v>
      </c>
      <c r="F20" s="49" t="s">
        <v>49</v>
      </c>
      <c r="G20" s="12" t="s">
        <v>70</v>
      </c>
      <c r="H20" s="12" t="s">
        <v>11</v>
      </c>
      <c r="I20" s="12"/>
      <c r="J20" s="14"/>
    </row>
    <row r="21" spans="1:10" ht="23.25" customHeight="1">
      <c r="A21" s="17">
        <v>12</v>
      </c>
      <c r="B21" s="37" t="s">
        <v>31</v>
      </c>
      <c r="C21" s="43">
        <v>5490</v>
      </c>
      <c r="D21" s="43">
        <v>5490</v>
      </c>
      <c r="E21" s="19" t="s">
        <v>63</v>
      </c>
      <c r="F21" s="49" t="s">
        <v>50</v>
      </c>
      <c r="G21" s="12" t="s">
        <v>70</v>
      </c>
      <c r="H21" s="12" t="s">
        <v>11</v>
      </c>
      <c r="I21" s="12"/>
      <c r="J21" s="14"/>
    </row>
    <row r="22" spans="1:10" ht="23.25" customHeight="1">
      <c r="A22" s="17">
        <v>14</v>
      </c>
      <c r="B22" s="39" t="s">
        <v>33</v>
      </c>
      <c r="C22" s="45">
        <v>8600</v>
      </c>
      <c r="D22" s="45">
        <v>8600</v>
      </c>
      <c r="E22" s="19" t="s">
        <v>16</v>
      </c>
      <c r="F22" s="39" t="s">
        <v>52</v>
      </c>
      <c r="G22" s="12" t="s">
        <v>70</v>
      </c>
      <c r="H22" s="12" t="s">
        <v>11</v>
      </c>
      <c r="I22" s="12"/>
      <c r="J22" s="14"/>
    </row>
    <row r="23" spans="1:10" ht="23.25" customHeight="1">
      <c r="A23" s="17">
        <v>16</v>
      </c>
      <c r="B23" s="39" t="s">
        <v>34</v>
      </c>
      <c r="C23" s="45">
        <v>4400</v>
      </c>
      <c r="D23" s="45">
        <v>4400</v>
      </c>
      <c r="E23" s="19" t="s">
        <v>65</v>
      </c>
      <c r="F23" s="39" t="s">
        <v>53</v>
      </c>
      <c r="G23" s="12" t="s">
        <v>70</v>
      </c>
      <c r="H23" s="12" t="s">
        <v>11</v>
      </c>
      <c r="I23" s="12"/>
      <c r="J23" s="14"/>
    </row>
    <row r="24" spans="1:10" ht="23.25" customHeight="1">
      <c r="A24" s="17">
        <v>17</v>
      </c>
      <c r="B24" s="39" t="s">
        <v>35</v>
      </c>
      <c r="C24" s="45">
        <v>5900</v>
      </c>
      <c r="D24" s="45">
        <v>5900</v>
      </c>
      <c r="E24" s="19" t="s">
        <v>66</v>
      </c>
      <c r="F24" s="39" t="s">
        <v>54</v>
      </c>
      <c r="G24" s="12" t="s">
        <v>70</v>
      </c>
      <c r="H24" s="12" t="s">
        <v>11</v>
      </c>
      <c r="I24" s="12"/>
      <c r="J24" s="14"/>
    </row>
    <row r="25" spans="1:10" ht="23.25" customHeight="1">
      <c r="A25" s="17">
        <v>18</v>
      </c>
      <c r="B25" s="40" t="s">
        <v>36</v>
      </c>
      <c r="C25" s="46">
        <v>11780</v>
      </c>
      <c r="D25" s="46">
        <v>11780</v>
      </c>
      <c r="E25" s="19" t="s">
        <v>67</v>
      </c>
      <c r="F25" s="40" t="s">
        <v>55</v>
      </c>
      <c r="G25" s="12" t="s">
        <v>70</v>
      </c>
      <c r="H25" s="12" t="s">
        <v>11</v>
      </c>
      <c r="I25" s="12"/>
      <c r="J25" s="14"/>
    </row>
    <row r="26" spans="1:10" ht="23.25" customHeight="1">
      <c r="A26" s="17">
        <v>19</v>
      </c>
      <c r="B26" s="40" t="s">
        <v>37</v>
      </c>
      <c r="C26" s="46">
        <v>5500</v>
      </c>
      <c r="D26" s="46">
        <v>5500</v>
      </c>
      <c r="E26" s="19" t="s">
        <v>68</v>
      </c>
      <c r="F26" s="40" t="s">
        <v>56</v>
      </c>
      <c r="G26" s="12" t="s">
        <v>70</v>
      </c>
      <c r="H26" s="12" t="s">
        <v>11</v>
      </c>
      <c r="I26" s="12"/>
      <c r="J26" s="14"/>
    </row>
    <row r="27" spans="1:10" ht="23.25" customHeight="1">
      <c r="A27" s="17">
        <v>20</v>
      </c>
      <c r="B27" s="40" t="s">
        <v>38</v>
      </c>
      <c r="C27" s="46">
        <v>5100</v>
      </c>
      <c r="D27" s="46">
        <v>5100</v>
      </c>
      <c r="E27" s="19" t="s">
        <v>65</v>
      </c>
      <c r="F27" s="40" t="s">
        <v>53</v>
      </c>
      <c r="G27" s="12" t="s">
        <v>70</v>
      </c>
      <c r="H27" s="12" t="s">
        <v>11</v>
      </c>
      <c r="I27" s="12"/>
      <c r="J27" s="14"/>
    </row>
    <row r="28" spans="1:13" ht="23.25" customHeight="1">
      <c r="A28" s="17">
        <v>22</v>
      </c>
      <c r="B28" s="41" t="s">
        <v>39</v>
      </c>
      <c r="C28" s="47">
        <v>4300</v>
      </c>
      <c r="D28" s="47">
        <v>4300</v>
      </c>
      <c r="E28" s="19" t="s">
        <v>19</v>
      </c>
      <c r="F28" s="41" t="s">
        <v>57</v>
      </c>
      <c r="G28" s="12" t="s">
        <v>70</v>
      </c>
      <c r="H28" s="12" t="s">
        <v>11</v>
      </c>
      <c r="I28" s="12"/>
      <c r="J28" s="14"/>
      <c r="M28" s="20"/>
    </row>
    <row r="29" spans="1:10" ht="23.25" customHeight="1">
      <c r="A29" s="23">
        <v>28</v>
      </c>
      <c r="B29" s="42" t="s">
        <v>40</v>
      </c>
      <c r="C29" s="48">
        <v>16500</v>
      </c>
      <c r="D29" s="48">
        <v>16500</v>
      </c>
      <c r="E29" s="13" t="s">
        <v>69</v>
      </c>
      <c r="F29" s="42" t="s">
        <v>58</v>
      </c>
      <c r="G29" s="12" t="s">
        <v>70</v>
      </c>
      <c r="H29" s="12" t="s">
        <v>11</v>
      </c>
      <c r="I29" s="12"/>
      <c r="J29" s="14"/>
    </row>
    <row r="30" spans="1:14" ht="23.25" customHeight="1">
      <c r="A30" s="23">
        <v>29</v>
      </c>
      <c r="B30" s="42" t="s">
        <v>41</v>
      </c>
      <c r="C30" s="48">
        <v>98000</v>
      </c>
      <c r="D30" s="48">
        <v>98000</v>
      </c>
      <c r="E30" s="19" t="s">
        <v>69</v>
      </c>
      <c r="F30" s="42" t="s">
        <v>58</v>
      </c>
      <c r="G30" s="12" t="s">
        <v>70</v>
      </c>
      <c r="H30" s="12" t="s">
        <v>11</v>
      </c>
      <c r="I30" s="12"/>
      <c r="J30" s="14"/>
      <c r="N30" s="20"/>
    </row>
    <row r="31" spans="1:12" s="22" customFormat="1" ht="23.25" customHeight="1">
      <c r="A31" s="21">
        <v>30</v>
      </c>
      <c r="B31" s="42" t="s">
        <v>42</v>
      </c>
      <c r="C31" s="48">
        <v>32000</v>
      </c>
      <c r="D31" s="48">
        <v>32000</v>
      </c>
      <c r="E31" s="13" t="s">
        <v>69</v>
      </c>
      <c r="F31" s="42" t="s">
        <v>58</v>
      </c>
      <c r="G31" s="12" t="s">
        <v>70</v>
      </c>
      <c r="H31" s="12" t="s">
        <v>11</v>
      </c>
      <c r="I31" s="12"/>
      <c r="J31" s="14"/>
      <c r="L31" s="24"/>
    </row>
    <row r="32" spans="1:12" s="22" customFormat="1" ht="23.25" customHeight="1">
      <c r="A32" s="21">
        <v>31</v>
      </c>
      <c r="B32" s="42" t="s">
        <v>43</v>
      </c>
      <c r="C32" s="48">
        <v>19500</v>
      </c>
      <c r="D32" s="48">
        <v>19500</v>
      </c>
      <c r="E32" s="13" t="s">
        <v>129</v>
      </c>
      <c r="F32" s="42" t="s">
        <v>130</v>
      </c>
      <c r="G32" s="12" t="s">
        <v>70</v>
      </c>
      <c r="H32" s="12" t="s">
        <v>11</v>
      </c>
      <c r="I32" s="12"/>
      <c r="J32" s="14"/>
      <c r="L32" s="24"/>
    </row>
    <row r="33" spans="1:12" s="22" customFormat="1" ht="23.25" customHeight="1">
      <c r="A33" s="21"/>
      <c r="B33" s="42" t="s">
        <v>43</v>
      </c>
      <c r="C33" s="48">
        <v>19500</v>
      </c>
      <c r="D33" s="48">
        <v>19500</v>
      </c>
      <c r="E33" s="13" t="s">
        <v>129</v>
      </c>
      <c r="F33" s="42" t="s">
        <v>130</v>
      </c>
      <c r="G33" s="12" t="s">
        <v>70</v>
      </c>
      <c r="H33" s="12" t="s">
        <v>11</v>
      </c>
      <c r="I33" s="12"/>
      <c r="J33" s="14"/>
      <c r="L33" s="24"/>
    </row>
    <row r="34" spans="1:12" s="22" customFormat="1" ht="23.25" customHeight="1">
      <c r="A34" s="21">
        <v>32</v>
      </c>
      <c r="B34" s="42" t="s">
        <v>43</v>
      </c>
      <c r="C34" s="48">
        <v>19500</v>
      </c>
      <c r="D34" s="48">
        <v>19500</v>
      </c>
      <c r="E34" s="13" t="s">
        <v>129</v>
      </c>
      <c r="F34" s="42" t="s">
        <v>130</v>
      </c>
      <c r="G34" s="12" t="s">
        <v>70</v>
      </c>
      <c r="H34" s="12" t="s">
        <v>11</v>
      </c>
      <c r="I34" s="12"/>
      <c r="J34" s="14"/>
      <c r="L34" s="24"/>
    </row>
    <row r="35" spans="1:12" s="22" customFormat="1" ht="23.25" customHeight="1">
      <c r="A35" s="21">
        <v>33</v>
      </c>
      <c r="B35" s="51" t="s">
        <v>71</v>
      </c>
      <c r="C35" s="54">
        <v>346993</v>
      </c>
      <c r="D35" s="56">
        <v>0</v>
      </c>
      <c r="E35" s="25" t="s">
        <v>98</v>
      </c>
      <c r="F35" s="53" t="s">
        <v>87</v>
      </c>
      <c r="G35" s="12" t="s">
        <v>105</v>
      </c>
      <c r="H35" s="12" t="s">
        <v>11</v>
      </c>
      <c r="I35" s="12"/>
      <c r="J35" s="14"/>
      <c r="L35" s="24"/>
    </row>
    <row r="36" spans="1:12" s="26" customFormat="1" ht="23.25" customHeight="1">
      <c r="A36" s="21">
        <v>34</v>
      </c>
      <c r="B36" s="51" t="s">
        <v>125</v>
      </c>
      <c r="C36" s="54">
        <v>278400</v>
      </c>
      <c r="D36" s="56">
        <v>0</v>
      </c>
      <c r="E36" s="25" t="s">
        <v>99</v>
      </c>
      <c r="F36" s="53" t="s">
        <v>88</v>
      </c>
      <c r="G36" s="12" t="s">
        <v>105</v>
      </c>
      <c r="H36" s="12" t="s">
        <v>11</v>
      </c>
      <c r="I36" s="12"/>
      <c r="J36" s="14"/>
      <c r="L36" s="27"/>
    </row>
    <row r="37" spans="1:12" s="26" customFormat="1" ht="23.25" customHeight="1">
      <c r="A37" s="21"/>
      <c r="B37" s="51" t="s">
        <v>124</v>
      </c>
      <c r="C37" s="54">
        <v>459348</v>
      </c>
      <c r="D37" s="56">
        <v>0</v>
      </c>
      <c r="E37" s="25" t="s">
        <v>122</v>
      </c>
      <c r="F37" s="53" t="s">
        <v>123</v>
      </c>
      <c r="G37" s="12" t="s">
        <v>105</v>
      </c>
      <c r="H37" s="12" t="s">
        <v>11</v>
      </c>
      <c r="I37" s="12"/>
      <c r="J37" s="14"/>
      <c r="L37" s="27"/>
    </row>
    <row r="38" spans="1:12" s="26" customFormat="1" ht="23.25" customHeight="1">
      <c r="A38" s="21">
        <v>35</v>
      </c>
      <c r="B38" s="51" t="s">
        <v>126</v>
      </c>
      <c r="C38" s="54">
        <v>242500</v>
      </c>
      <c r="D38" s="56">
        <v>0</v>
      </c>
      <c r="E38" s="25" t="s">
        <v>99</v>
      </c>
      <c r="F38" s="53" t="s">
        <v>89</v>
      </c>
      <c r="G38" s="12" t="s">
        <v>105</v>
      </c>
      <c r="H38" s="12" t="s">
        <v>11</v>
      </c>
      <c r="I38" s="12"/>
      <c r="J38" s="14"/>
      <c r="L38" s="27"/>
    </row>
    <row r="39" spans="1:12" s="26" customFormat="1" ht="23.25" customHeight="1">
      <c r="A39" s="21">
        <v>36</v>
      </c>
      <c r="B39" s="51" t="s">
        <v>72</v>
      </c>
      <c r="C39" s="54">
        <v>90000</v>
      </c>
      <c r="D39" s="56">
        <v>0</v>
      </c>
      <c r="E39" s="25" t="s">
        <v>100</v>
      </c>
      <c r="F39" s="53" t="s">
        <v>90</v>
      </c>
      <c r="G39" s="12" t="s">
        <v>105</v>
      </c>
      <c r="H39" s="12" t="s">
        <v>11</v>
      </c>
      <c r="I39" s="12"/>
      <c r="J39" s="14"/>
      <c r="L39" s="27"/>
    </row>
    <row r="40" spans="1:12" s="26" customFormat="1" ht="23.25" customHeight="1">
      <c r="A40" s="21">
        <v>37</v>
      </c>
      <c r="B40" s="51" t="s">
        <v>73</v>
      </c>
      <c r="C40" s="54">
        <v>90000</v>
      </c>
      <c r="D40" s="56">
        <v>0</v>
      </c>
      <c r="E40" s="25" t="s">
        <v>100</v>
      </c>
      <c r="F40" s="53" t="s">
        <v>90</v>
      </c>
      <c r="G40" s="12" t="s">
        <v>105</v>
      </c>
      <c r="H40" s="12" t="s">
        <v>11</v>
      </c>
      <c r="I40" s="12"/>
      <c r="J40" s="14"/>
      <c r="L40" s="27"/>
    </row>
    <row r="41" spans="1:12" s="26" customFormat="1" ht="23.25" customHeight="1">
      <c r="A41" s="21">
        <v>38</v>
      </c>
      <c r="B41" s="51" t="s">
        <v>74</v>
      </c>
      <c r="C41" s="54">
        <v>90000</v>
      </c>
      <c r="D41" s="56">
        <v>0</v>
      </c>
      <c r="E41" s="28" t="s">
        <v>100</v>
      </c>
      <c r="F41" s="53" t="s">
        <v>90</v>
      </c>
      <c r="G41" s="12" t="s">
        <v>105</v>
      </c>
      <c r="H41" s="12" t="s">
        <v>11</v>
      </c>
      <c r="I41" s="18"/>
      <c r="J41" s="29"/>
      <c r="L41" s="27"/>
    </row>
    <row r="42" spans="1:12" s="26" customFormat="1" ht="23.25" customHeight="1">
      <c r="A42" s="30">
        <v>39</v>
      </c>
      <c r="B42" s="51" t="s">
        <v>75</v>
      </c>
      <c r="C42" s="54">
        <v>114300</v>
      </c>
      <c r="D42" s="56">
        <v>0</v>
      </c>
      <c r="E42" s="28" t="s">
        <v>100</v>
      </c>
      <c r="F42" s="53" t="s">
        <v>90</v>
      </c>
      <c r="G42" s="12" t="s">
        <v>105</v>
      </c>
      <c r="H42" s="12" t="s">
        <v>11</v>
      </c>
      <c r="I42" s="18"/>
      <c r="J42" s="29"/>
      <c r="L42" s="27"/>
    </row>
    <row r="43" spans="1:12" s="26" customFormat="1" ht="23.25" customHeight="1">
      <c r="A43" s="30">
        <v>40</v>
      </c>
      <c r="B43" s="51" t="s">
        <v>75</v>
      </c>
      <c r="C43" s="54">
        <v>114300</v>
      </c>
      <c r="D43" s="56">
        <v>0</v>
      </c>
      <c r="E43" s="28" t="s">
        <v>100</v>
      </c>
      <c r="F43" s="53" t="s">
        <v>90</v>
      </c>
      <c r="G43" s="12" t="s">
        <v>105</v>
      </c>
      <c r="H43" s="12" t="s">
        <v>11</v>
      </c>
      <c r="I43" s="18"/>
      <c r="J43" s="29"/>
      <c r="L43" s="27"/>
    </row>
    <row r="44" spans="1:12" s="26" customFormat="1" ht="23.25" customHeight="1">
      <c r="A44" s="30">
        <v>41</v>
      </c>
      <c r="B44" s="51" t="s">
        <v>76</v>
      </c>
      <c r="C44" s="55">
        <v>114300</v>
      </c>
      <c r="D44" s="57">
        <v>0</v>
      </c>
      <c r="E44" s="28" t="s">
        <v>100</v>
      </c>
      <c r="F44" s="53" t="s">
        <v>90</v>
      </c>
      <c r="G44" s="12" t="s">
        <v>105</v>
      </c>
      <c r="H44" s="12" t="s">
        <v>11</v>
      </c>
      <c r="I44" s="18"/>
      <c r="J44" s="29"/>
      <c r="L44" s="27"/>
    </row>
    <row r="45" spans="1:12" s="26" customFormat="1" ht="23.25" customHeight="1">
      <c r="A45" s="30">
        <v>42</v>
      </c>
      <c r="B45" s="52" t="s">
        <v>77</v>
      </c>
      <c r="C45" s="70">
        <v>384794.78</v>
      </c>
      <c r="D45" s="58">
        <v>276195.83</v>
      </c>
      <c r="E45" s="28" t="s">
        <v>20</v>
      </c>
      <c r="F45" s="53" t="s">
        <v>91</v>
      </c>
      <c r="G45" s="12" t="s">
        <v>105</v>
      </c>
      <c r="H45" s="12" t="s">
        <v>11</v>
      </c>
      <c r="I45" s="18"/>
      <c r="J45" s="29"/>
      <c r="L45" s="27"/>
    </row>
    <row r="46" spans="1:12" s="26" customFormat="1" ht="23.25" customHeight="1">
      <c r="A46" s="30">
        <v>43</v>
      </c>
      <c r="B46" s="52" t="s">
        <v>78</v>
      </c>
      <c r="C46" s="70">
        <v>200000</v>
      </c>
      <c r="D46" s="58">
        <v>140001.03</v>
      </c>
      <c r="E46" s="28" t="s">
        <v>18</v>
      </c>
      <c r="F46" s="53" t="s">
        <v>92</v>
      </c>
      <c r="G46" s="12" t="s">
        <v>105</v>
      </c>
      <c r="H46" s="12" t="s">
        <v>11</v>
      </c>
      <c r="I46" s="18"/>
      <c r="J46" s="29"/>
      <c r="L46" s="27"/>
    </row>
    <row r="47" spans="1:12" s="26" customFormat="1" ht="23.25" customHeight="1">
      <c r="A47" s="30">
        <v>44</v>
      </c>
      <c r="B47" s="52" t="s">
        <v>79</v>
      </c>
      <c r="C47" s="70">
        <v>592156</v>
      </c>
      <c r="D47" s="58">
        <v>394772.31</v>
      </c>
      <c r="E47" s="28" t="s">
        <v>101</v>
      </c>
      <c r="F47" s="53" t="s">
        <v>93</v>
      </c>
      <c r="G47" s="12" t="s">
        <v>105</v>
      </c>
      <c r="H47" s="12" t="s">
        <v>11</v>
      </c>
      <c r="I47" s="18"/>
      <c r="J47" s="29"/>
      <c r="L47" s="27"/>
    </row>
    <row r="48" spans="1:12" s="26" customFormat="1" ht="23.25" customHeight="1">
      <c r="A48" s="30">
        <v>45</v>
      </c>
      <c r="B48" s="52" t="s">
        <v>80</v>
      </c>
      <c r="C48" s="70">
        <v>418466</v>
      </c>
      <c r="D48" s="59">
        <v>253405.29</v>
      </c>
      <c r="E48" s="28" t="s">
        <v>102</v>
      </c>
      <c r="F48" s="53" t="s">
        <v>94</v>
      </c>
      <c r="G48" s="12" t="s">
        <v>105</v>
      </c>
      <c r="H48" s="12" t="s">
        <v>11</v>
      </c>
      <c r="I48" s="18"/>
      <c r="J48" s="29"/>
      <c r="L48" s="27"/>
    </row>
    <row r="49" spans="1:12" s="26" customFormat="1" ht="23.25" customHeight="1">
      <c r="A49" s="30">
        <v>46</v>
      </c>
      <c r="B49" s="52" t="s">
        <v>81</v>
      </c>
      <c r="C49" s="70">
        <v>437616</v>
      </c>
      <c r="D49" s="60">
        <v>265001.8</v>
      </c>
      <c r="E49" s="28" t="s">
        <v>102</v>
      </c>
      <c r="F49" s="53" t="s">
        <v>95</v>
      </c>
      <c r="G49" s="12" t="s">
        <v>105</v>
      </c>
      <c r="H49" s="12" t="s">
        <v>11</v>
      </c>
      <c r="I49" s="18"/>
      <c r="J49" s="29"/>
      <c r="L49" s="27"/>
    </row>
    <row r="50" spans="1:12" s="26" customFormat="1" ht="23.25" customHeight="1">
      <c r="A50" s="30">
        <v>47</v>
      </c>
      <c r="B50" s="52" t="s">
        <v>82</v>
      </c>
      <c r="C50" s="70">
        <v>320874</v>
      </c>
      <c r="D50" s="60">
        <v>194307.67</v>
      </c>
      <c r="E50" s="28" t="s">
        <v>102</v>
      </c>
      <c r="F50" s="53" t="s">
        <v>95</v>
      </c>
      <c r="G50" s="12" t="s">
        <v>105</v>
      </c>
      <c r="H50" s="12" t="s">
        <v>11</v>
      </c>
      <c r="I50" s="18"/>
      <c r="J50" s="29"/>
      <c r="L50" s="27"/>
    </row>
    <row r="51" spans="1:12" s="26" customFormat="1" ht="23.25" customHeight="1">
      <c r="A51" s="30">
        <v>48</v>
      </c>
      <c r="B51" s="51" t="s">
        <v>83</v>
      </c>
      <c r="C51" s="70">
        <v>60800</v>
      </c>
      <c r="D51" s="60">
        <v>0</v>
      </c>
      <c r="E51" s="28" t="s">
        <v>103</v>
      </c>
      <c r="F51" s="53" t="s">
        <v>96</v>
      </c>
      <c r="G51" s="12" t="s">
        <v>105</v>
      </c>
      <c r="H51" s="12" t="s">
        <v>11</v>
      </c>
      <c r="I51" s="18"/>
      <c r="J51" s="29"/>
      <c r="L51" s="27"/>
    </row>
    <row r="52" spans="1:12" s="26" customFormat="1" ht="23.25" customHeight="1">
      <c r="A52" s="30">
        <v>49</v>
      </c>
      <c r="B52" s="51" t="s">
        <v>84</v>
      </c>
      <c r="C52" s="70">
        <v>77800</v>
      </c>
      <c r="D52" s="60">
        <v>0</v>
      </c>
      <c r="E52" s="28" t="s">
        <v>104</v>
      </c>
      <c r="F52" s="53" t="s">
        <v>97</v>
      </c>
      <c r="G52" s="12" t="s">
        <v>105</v>
      </c>
      <c r="H52" s="12" t="s">
        <v>11</v>
      </c>
      <c r="I52" s="18"/>
      <c r="J52" s="29"/>
      <c r="L52" s="27"/>
    </row>
    <row r="53" spans="1:12" s="26" customFormat="1" ht="23.25" customHeight="1">
      <c r="A53" s="30">
        <v>50</v>
      </c>
      <c r="B53" s="51" t="s">
        <v>85</v>
      </c>
      <c r="C53" s="70">
        <v>79000</v>
      </c>
      <c r="D53" s="60">
        <v>0</v>
      </c>
      <c r="E53" s="28" t="s">
        <v>104</v>
      </c>
      <c r="F53" s="53" t="s">
        <v>97</v>
      </c>
      <c r="G53" s="12" t="s">
        <v>105</v>
      </c>
      <c r="H53" s="12" t="s">
        <v>11</v>
      </c>
      <c r="I53" s="18"/>
      <c r="J53" s="29"/>
      <c r="L53" s="27"/>
    </row>
    <row r="54" spans="1:12" s="26" customFormat="1" ht="23.25" customHeight="1">
      <c r="A54" s="30">
        <v>51</v>
      </c>
      <c r="B54" s="51" t="s">
        <v>86</v>
      </c>
      <c r="C54" s="70">
        <v>43200</v>
      </c>
      <c r="D54" s="72">
        <v>0</v>
      </c>
      <c r="E54" s="28" t="s">
        <v>104</v>
      </c>
      <c r="F54" s="53" t="s">
        <v>97</v>
      </c>
      <c r="G54" s="12" t="s">
        <v>105</v>
      </c>
      <c r="H54" s="12" t="s">
        <v>11</v>
      </c>
      <c r="I54" s="18"/>
      <c r="J54" s="29"/>
      <c r="L54" s="27"/>
    </row>
    <row r="55" spans="1:12" s="26" customFormat="1" ht="23.25" customHeight="1">
      <c r="A55" s="30"/>
      <c r="B55" s="42" t="s">
        <v>43</v>
      </c>
      <c r="C55" s="70">
        <v>17500</v>
      </c>
      <c r="D55" s="71">
        <v>17500</v>
      </c>
      <c r="E55" s="67" t="s">
        <v>118</v>
      </c>
      <c r="F55" s="53" t="s">
        <v>119</v>
      </c>
      <c r="G55" s="12" t="s">
        <v>105</v>
      </c>
      <c r="H55" s="12" t="s">
        <v>11</v>
      </c>
      <c r="I55" s="18"/>
      <c r="J55" s="29"/>
      <c r="L55" s="27"/>
    </row>
    <row r="56" spans="1:12" s="26" customFormat="1" ht="23.25" customHeight="1">
      <c r="A56" s="30"/>
      <c r="B56" s="69" t="s">
        <v>117</v>
      </c>
      <c r="C56" s="70">
        <v>15000</v>
      </c>
      <c r="D56" s="71">
        <v>15000</v>
      </c>
      <c r="E56" s="67" t="s">
        <v>120</v>
      </c>
      <c r="F56" s="53" t="s">
        <v>121</v>
      </c>
      <c r="G56" s="12" t="s">
        <v>105</v>
      </c>
      <c r="H56" s="12" t="s">
        <v>11</v>
      </c>
      <c r="I56" s="18"/>
      <c r="J56" s="29"/>
      <c r="L56" s="27"/>
    </row>
    <row r="57" spans="1:12" s="26" customFormat="1" ht="23.25" customHeight="1">
      <c r="A57" s="30"/>
      <c r="B57" s="69" t="s">
        <v>117</v>
      </c>
      <c r="C57" s="70">
        <v>15000</v>
      </c>
      <c r="D57" s="71">
        <v>15000</v>
      </c>
      <c r="E57" s="67" t="s">
        <v>120</v>
      </c>
      <c r="F57" s="53" t="s">
        <v>121</v>
      </c>
      <c r="G57" s="12" t="s">
        <v>105</v>
      </c>
      <c r="H57" s="12" t="s">
        <v>11</v>
      </c>
      <c r="I57" s="18"/>
      <c r="J57" s="29"/>
      <c r="L57" s="27"/>
    </row>
    <row r="58" spans="1:12" s="26" customFormat="1" ht="23.25" customHeight="1">
      <c r="A58" s="30"/>
      <c r="B58" s="69" t="s">
        <v>131</v>
      </c>
      <c r="C58" s="70">
        <v>324577</v>
      </c>
      <c r="D58" s="71">
        <v>324577</v>
      </c>
      <c r="E58" s="67" t="s">
        <v>132</v>
      </c>
      <c r="F58" s="53" t="s">
        <v>133</v>
      </c>
      <c r="G58" s="12" t="s">
        <v>70</v>
      </c>
      <c r="H58" s="12" t="s">
        <v>11</v>
      </c>
      <c r="I58" s="18"/>
      <c r="J58" s="29"/>
      <c r="L58" s="27"/>
    </row>
    <row r="59" spans="1:12" s="26" customFormat="1" ht="23.25" customHeight="1">
      <c r="A59" s="30"/>
      <c r="B59" s="69" t="s">
        <v>134</v>
      </c>
      <c r="C59" s="70">
        <v>22487.56</v>
      </c>
      <c r="D59" s="71">
        <v>22487.56</v>
      </c>
      <c r="E59" s="67" t="s">
        <v>135</v>
      </c>
      <c r="F59" s="53" t="s">
        <v>136</v>
      </c>
      <c r="G59" s="12" t="s">
        <v>70</v>
      </c>
      <c r="H59" s="12" t="s">
        <v>11</v>
      </c>
      <c r="I59" s="18"/>
      <c r="J59" s="29"/>
      <c r="L59" s="27"/>
    </row>
    <row r="60" spans="1:12" s="26" customFormat="1" ht="23.25" customHeight="1">
      <c r="A60" s="30"/>
      <c r="B60" s="69" t="s">
        <v>137</v>
      </c>
      <c r="C60" s="70">
        <v>75000</v>
      </c>
      <c r="D60" s="71">
        <v>75000</v>
      </c>
      <c r="E60" s="67" t="s">
        <v>138</v>
      </c>
      <c r="F60" s="53" t="s">
        <v>139</v>
      </c>
      <c r="G60" s="12" t="s">
        <v>70</v>
      </c>
      <c r="H60" s="12" t="s">
        <v>11</v>
      </c>
      <c r="I60" s="18"/>
      <c r="J60" s="29"/>
      <c r="L60" s="27"/>
    </row>
    <row r="61" spans="1:12" s="26" customFormat="1" ht="23.25" customHeight="1">
      <c r="A61" s="30"/>
      <c r="B61" s="69" t="s">
        <v>143</v>
      </c>
      <c r="C61" s="70">
        <v>150000</v>
      </c>
      <c r="D61" s="71">
        <v>0</v>
      </c>
      <c r="E61" s="67" t="s">
        <v>144</v>
      </c>
      <c r="F61" s="53" t="s">
        <v>145</v>
      </c>
      <c r="G61" s="12" t="s">
        <v>105</v>
      </c>
      <c r="H61" s="12" t="s">
        <v>11</v>
      </c>
      <c r="I61" s="18"/>
      <c r="J61" s="29"/>
      <c r="L61" s="27"/>
    </row>
    <row r="62" spans="1:12" s="26" customFormat="1" ht="23.25" customHeight="1">
      <c r="A62" s="30"/>
      <c r="B62" s="69" t="s">
        <v>140</v>
      </c>
      <c r="C62" s="70">
        <v>1754318.75</v>
      </c>
      <c r="D62" s="71">
        <v>0</v>
      </c>
      <c r="E62" s="67" t="s">
        <v>141</v>
      </c>
      <c r="F62" s="53" t="s">
        <v>142</v>
      </c>
      <c r="G62" s="12" t="s">
        <v>105</v>
      </c>
      <c r="H62" s="12" t="s">
        <v>11</v>
      </c>
      <c r="I62" s="18"/>
      <c r="J62" s="29"/>
      <c r="L62" s="27"/>
    </row>
    <row r="63" spans="1:12" s="26" customFormat="1" ht="23.25" customHeight="1">
      <c r="A63" s="30"/>
      <c r="B63" s="69" t="s">
        <v>146</v>
      </c>
      <c r="C63" s="70">
        <v>647349</v>
      </c>
      <c r="D63" s="71">
        <v>0</v>
      </c>
      <c r="E63" s="67" t="s">
        <v>147</v>
      </c>
      <c r="F63" s="53" t="s">
        <v>148</v>
      </c>
      <c r="G63" s="12" t="s">
        <v>105</v>
      </c>
      <c r="H63" s="12" t="s">
        <v>11</v>
      </c>
      <c r="I63" s="18"/>
      <c r="J63" s="29"/>
      <c r="L63" s="27"/>
    </row>
    <row r="64" spans="1:12" s="26" customFormat="1" ht="23.25" customHeight="1">
      <c r="A64" s="30"/>
      <c r="B64" s="42" t="s">
        <v>43</v>
      </c>
      <c r="C64" s="70">
        <v>17500</v>
      </c>
      <c r="D64" s="71">
        <v>17500</v>
      </c>
      <c r="E64" s="67" t="s">
        <v>118</v>
      </c>
      <c r="F64" s="53" t="s">
        <v>119</v>
      </c>
      <c r="G64" s="12" t="s">
        <v>105</v>
      </c>
      <c r="H64" s="12" t="s">
        <v>11</v>
      </c>
      <c r="I64" s="18"/>
      <c r="J64" s="29"/>
      <c r="L64" s="27"/>
    </row>
    <row r="65" spans="1:10" ht="12.75">
      <c r="A65" s="31"/>
      <c r="B65" s="32" t="s">
        <v>21</v>
      </c>
      <c r="C65" s="66">
        <f>SUM(C12:C64)</f>
        <v>8009860.529999999</v>
      </c>
      <c r="D65" s="66">
        <f>SUM(D12:D64)</f>
        <v>2427028.93</v>
      </c>
      <c r="E65" s="31"/>
      <c r="F65" s="68"/>
      <c r="G65" s="31"/>
      <c r="H65" s="12"/>
      <c r="I65" s="31"/>
      <c r="J65" s="31"/>
    </row>
    <row r="66" spans="2:4" ht="31.5">
      <c r="B66" s="33" t="s">
        <v>22</v>
      </c>
      <c r="C66" s="65" t="s">
        <v>149</v>
      </c>
      <c r="D66" s="65">
        <f>D10+D65</f>
        <v>3206193.93</v>
      </c>
    </row>
    <row r="68" spans="3:6" ht="12.75">
      <c r="C68" s="34"/>
      <c r="E68" s="35"/>
      <c r="F68" s="36"/>
    </row>
  </sheetData>
  <sheetProtection selectLockedCells="1" selectUnlockedCells="1"/>
  <mergeCells count="10">
    <mergeCell ref="A6:J6"/>
    <mergeCell ref="A11:J11"/>
    <mergeCell ref="B1:K1"/>
    <mergeCell ref="C3:C4"/>
    <mergeCell ref="D3:D4"/>
    <mergeCell ref="E3:E4"/>
    <mergeCell ref="F3:F4"/>
    <mergeCell ref="G3:G4"/>
    <mergeCell ref="H3:H4"/>
    <mergeCell ref="I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7" r:id="rId1"/>
  <rowBreaks count="1" manualBreakCount="1">
    <brk id="65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2022-01-24T09:00:57Z</dcterms:modified>
  <cp:category/>
  <cp:version/>
  <cp:contentType/>
  <cp:contentStatus/>
</cp:coreProperties>
</file>